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gorzatakulas-szyrmer/Downloads/"/>
    </mc:Choice>
  </mc:AlternateContent>
  <xr:revisionPtr revIDLastSave="0" documentId="13_ncr:1_{5BF0CEBE-C576-8A40-8E4A-231FC97E0563}" xr6:coauthVersionLast="36" xr6:coauthVersionMax="36" xr10:uidLastSave="{00000000-0000-0000-0000-000000000000}"/>
  <bookViews>
    <workbookView xWindow="0" yWindow="500" windowWidth="20740" windowHeight="11320" xr2:uid="{00000000-000D-0000-FFFF-FFFF00000000}"/>
  </bookViews>
  <sheets>
    <sheet name="Arkusz1" sheetId="2" r:id="rId1"/>
  </sheets>
  <definedNames>
    <definedName name="_xlnm.Print_Titles" localSheetId="0">Arkusz1!$1:$1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D38" i="2" l="1"/>
</calcChain>
</file>

<file path=xl/sharedStrings.xml><?xml version="1.0" encoding="utf-8"?>
<sst xmlns="http://schemas.openxmlformats.org/spreadsheetml/2006/main" count="80" uniqueCount="74">
  <si>
    <t>Tytuł zadania</t>
  </si>
  <si>
    <t>Nazwa organizacji</t>
  </si>
  <si>
    <t>Wnioskowana kwota  dotacji</t>
  </si>
  <si>
    <t>Punktacja</t>
  </si>
  <si>
    <t>Lp.</t>
  </si>
  <si>
    <t>Stowarzyszenie Szprycha Giżycko</t>
  </si>
  <si>
    <t xml:space="preserve">Amatorska drużyna kolarska </t>
  </si>
  <si>
    <t>Społeczny Klub Sportowy INEX</t>
  </si>
  <si>
    <t xml:space="preserve">Amatorski Turniej Brydża Sportowego </t>
  </si>
  <si>
    <t>Fundacja Wychowanie Przez Sport</t>
  </si>
  <si>
    <t xml:space="preserve">ChodzęBoLubię Giżycko </t>
  </si>
  <si>
    <t>GIŻYCKI KLUB SPORTOWY "MAMRY"</t>
  </si>
  <si>
    <t xml:space="preserve">XII MIEJSKI LETNI TURNIEJ LIGI PIŁKI NOŻNEJ 2022 </t>
  </si>
  <si>
    <t xml:space="preserve">  
Giżyckie Stowarzyszenie Łyżwiarskie "Czarne Pantery"</t>
  </si>
  <si>
    <t xml:space="preserve">Kreowanie pozytywnego wizerunku Giżycka poprzez udział Giżyckiego Stowarzyszenia Łyżwiarskiego "Czarne Pantery" we współzawodnictwie sportowym oraz popularyzację aktywności ruchowej wśród mieszkańców miasta </t>
  </si>
  <si>
    <t>BiegamBoLubię Giżycko</t>
  </si>
  <si>
    <t xml:space="preserve">  
Uczniowski Klub Sportowy "Czwórka Giżycko"</t>
  </si>
  <si>
    <t xml:space="preserve">Dofinansowanie organizacji imprez sportowych "Siatkarska Czwórka" </t>
  </si>
  <si>
    <t>Klub Płetwonurków Płetwal</t>
  </si>
  <si>
    <t xml:space="preserve">PŁETWALOWE SKOKI Z MOSTÓW W LANY PONIEDZIAŁEK </t>
  </si>
  <si>
    <t>MAZURSKA SZKOŁA ŻEGLARSTWA</t>
  </si>
  <si>
    <t>XIV Integracyjne Regaty Mazurskiej Szkoły Żeglarstwa - otwarcie sezonu żeglarskiego 2022</t>
  </si>
  <si>
    <t>Uczniowski Klub Sportowy KS FROG Giżycko</t>
  </si>
  <si>
    <t xml:space="preserve">Organizacja Drużynowego Wieloboju Pływackiego Dzieci 10, 11 lat II Otwarte Zawody Pływackie Pod Patronatem Burmistrza Miasta Giżycka. </t>
  </si>
  <si>
    <t>Klub Sportowy Tytani Giżycko</t>
  </si>
  <si>
    <t>Stowarzyszenie na Rzecz Dzieci Niepełnosprawnych - "Podaruj dziecku radość" przy Szkole Podstawowej nr 3 z Oddziałami Integracyjymi w Giżycku</t>
  </si>
  <si>
    <t xml:space="preserve">XIII Integracyjna Spartakiada Sportowa "Jesteśmy mistrzami" </t>
  </si>
  <si>
    <t>Międzynarodowe Zrzeszenie Mażoretek MI</t>
  </si>
  <si>
    <t xml:space="preserve">Cykl bezpłatnych zajęć dla dzieci i młodzieży z Giżycka z zakresu tańca sportowego </t>
  </si>
  <si>
    <t>Uczniowski Klub Sportowy "CZAR PAR"</t>
  </si>
  <si>
    <t xml:space="preserve">"TANIEC TO ZDROWIE" Organizacja czasu wolnego dzieci i młodzieży oraz organizacja imprez sportowo-rekreacyjnych. </t>
  </si>
  <si>
    <t>POLSKI ZWIĄZEK NIEWIDOMYCH</t>
  </si>
  <si>
    <t xml:space="preserve">"Sport to zdrowie" </t>
  </si>
  <si>
    <t>Giżyckie Stowarzyszenie Osób z Chorobą Parkinsona, Ich Rodzin i Przyjaciół "Tulipany"</t>
  </si>
  <si>
    <t xml:space="preserve">"Tulipany" pod żaglami. </t>
  </si>
  <si>
    <t xml:space="preserve">  
Akademicki Związek Sportowy Centralny Ośrodek Sportu Akademickiego Ośrodek w Wilkasach jak jednostka terenowa Akademickiego Związku Sportowego</t>
  </si>
  <si>
    <t xml:space="preserve">XI Mazury Curling Festiwal  </t>
  </si>
  <si>
    <t>Stowarzyszenie Przystań-Szeligi-Buczki</t>
  </si>
  <si>
    <t xml:space="preserve">Finał Pucharu MWSC 2021/22 Giżycko </t>
  </si>
  <si>
    <t>Uczniowski Klub Sportowy "Short Track MOSiR" Giżycko</t>
  </si>
  <si>
    <t xml:space="preserve">Ogólnopolskie Zawody Rankingowe &amp; Puchar Polski - zawody łyżwiarskie na torze krótkim - short track w sezonie 2022/2023 </t>
  </si>
  <si>
    <t xml:space="preserve">  
MUKS SZKÓŁKA PIŁKARSKA GOL</t>
  </si>
  <si>
    <t xml:space="preserve">Organizacja czasu wolnego dzieci oraz organizacja imprez sportowo - rekreacyjnych. </t>
  </si>
  <si>
    <t>GIŻYCKI KLUB KARATE KYOKUSHIN</t>
  </si>
  <si>
    <t xml:space="preserve">Propagowanie wśród dzieci, młodzieży i całych rodzin aktywnych form kultury fizycznej poprzez uczestnictwo w zajęciach karate </t>
  </si>
  <si>
    <t>Stowarzyszenie "Klub Sportowy Masuria Volley"</t>
  </si>
  <si>
    <t>VII MIĘDZYNARODOWY TURNIEJ PIŁKI SIATKOWEJ "MAZURY CUP 2022"</t>
  </si>
  <si>
    <t>Giżycka Grupa Regatowa</t>
  </si>
  <si>
    <t xml:space="preserve">Organizacja ogólnopolskich międzypokoleniowych jesiennych regat żeglarskich podsumowujących sezon 2022 </t>
  </si>
  <si>
    <t xml:space="preserve">Organizacja trzydniowych ogólnopolskich regat 44. Puchar Trzech Ryb w klasie Optimist </t>
  </si>
  <si>
    <t>Fundacja Projekt Arche</t>
  </si>
  <si>
    <t xml:space="preserve">Puchar Polski STRONGMAN </t>
  </si>
  <si>
    <t>GIŻYCKI KLUB SPORTOWY NIEWIDOMYCH KORMORAN</t>
  </si>
  <si>
    <t xml:space="preserve">TURNIEJ W WARCABY STUPOLOWE O "PUCHAR MAZUR" </t>
  </si>
  <si>
    <t>"Mazuria Mazurska Akademia Sportowa"</t>
  </si>
  <si>
    <t>MUNDIALITO dla przedszkolaków</t>
  </si>
  <si>
    <t>Fundacja Rozwój</t>
  </si>
  <si>
    <t xml:space="preserve">W tanecznym kręgu po zdrowie </t>
  </si>
  <si>
    <t xml:space="preserve">Turnieje MAZURIA CUP 2022 </t>
  </si>
  <si>
    <t>Fundacja Ochrony Wielkich Jezior Mazurskich</t>
  </si>
  <si>
    <t xml:space="preserve">"W ZDROWYM CIELE,ZDROWY DUCH!" </t>
  </si>
  <si>
    <t>Akademia Sportowa Łukasz BROŹ</t>
  </si>
  <si>
    <t xml:space="preserve">Ogólnopolski Turniej Giżycko CUP 2022 </t>
  </si>
  <si>
    <t xml:space="preserve">Rozpowszechnianie aktywności fizycznej wśród dzieci, młodzieży oraz dorosłych poprzez chwytane sporty walki w Giżycku </t>
  </si>
  <si>
    <t>SUMA</t>
  </si>
  <si>
    <t xml:space="preserve"> przeznacza się 125 000 zł</t>
  </si>
  <si>
    <t>Ostateczna dotacja</t>
  </si>
  <si>
    <t>Giżycki Klub Morsów "Zimny Ptak"</t>
  </si>
  <si>
    <t>Szkolenie z zakresu hipotermii</t>
  </si>
  <si>
    <t>Stowarzyszenie Polish Wake Surf Association</t>
  </si>
  <si>
    <t xml:space="preserve">Międzynarodowe Mistrzostwa Polski Jachtów Kabinowych - Giżycko 2022 </t>
  </si>
  <si>
    <t>Otwarty konkurs ofert na realizację zadań publicznych na rzecz mieszkańców Giżycka w zakresie sportu i kultury fizycznej (Zarządzenie 786/2021 Burmistrza Miasta Giżycka).</t>
  </si>
  <si>
    <t>Odpowiedź na konkurs ofert na realizację zadań publicznych na rzecz mieszkańców Giżycka w zakresie sport i kultura fizyczna.</t>
  </si>
  <si>
    <t xml:space="preserve">Ogólnopolski Giżycki Festiwal Tańca „Czar Par” 2022 o Puchar Burmistrza Miasta Giżycka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</si>
</sst>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;[Red]\-#,##0\ &quot;zł&quot;"/>
    <numFmt numFmtId="166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6" fontId="2" fillId="0" borderId="0" xfId="0" applyNumberFormat="1" applyFont="1"/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66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66" fontId="2" fillId="0" borderId="4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166" fontId="2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66" fontId="4" fillId="0" borderId="6" xfId="0" applyNumberFormat="1" applyFont="1" applyBorder="1" applyAlignment="1">
      <alignment horizontal="right" vertical="center"/>
    </xf>
    <xf numFmtId="0" fontId="2" fillId="0" borderId="4" xfId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0" fillId="0" borderId="0" xfId="0" applyNumberFormat="1" applyAlignment="1">
      <alignment horizontal="center" vertical="top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2" borderId="7" xfId="0" applyFont="1" applyFill="1" applyBorder="1" applyAlignment="1">
      <alignment horizontal="center" vertical="center"/>
    </xf>
    <xf numFmtId="166" fontId="0" fillId="2" borderId="8" xfId="0" applyNumberFormat="1" applyFill="1" applyBorder="1" applyAlignment="1">
      <alignment horizontal="right" vertical="center"/>
    </xf>
    <xf numFmtId="166" fontId="0" fillId="2" borderId="9" xfId="0" applyNumberFormat="1" applyFill="1" applyBorder="1" applyAlignment="1">
      <alignment horizontal="right" vertical="center"/>
    </xf>
    <xf numFmtId="166" fontId="3" fillId="2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D1" zoomScaleNormal="100" workbookViewId="0">
      <selection activeCell="F1" sqref="F1:F38"/>
    </sheetView>
  </sheetViews>
  <sheetFormatPr baseColWidth="10" defaultColWidth="8.83203125" defaultRowHeight="15" x14ac:dyDescent="0.2"/>
  <cols>
    <col min="1" max="1" width="4.1640625" style="2" bestFit="1" customWidth="1"/>
    <col min="2" max="2" width="46.6640625" style="1" customWidth="1"/>
    <col min="3" max="3" width="50.33203125" style="1" customWidth="1"/>
    <col min="4" max="4" width="27.1640625" style="3" customWidth="1"/>
    <col min="5" max="5" width="12.83203125" customWidth="1"/>
    <col min="6" max="6" width="25.5" customWidth="1"/>
    <col min="7" max="7" width="18.1640625" style="25" customWidth="1"/>
    <col min="8" max="8" width="51.5" customWidth="1"/>
  </cols>
  <sheetData>
    <row r="1" spans="1:6" s="20" customFormat="1" ht="17" thickBot="1" x14ac:dyDescent="0.25">
      <c r="A1" s="16" t="s">
        <v>4</v>
      </c>
      <c r="B1" s="17" t="s">
        <v>1</v>
      </c>
      <c r="C1" s="17" t="s">
        <v>0</v>
      </c>
      <c r="D1" s="18" t="s">
        <v>2</v>
      </c>
      <c r="E1" s="19" t="s">
        <v>3</v>
      </c>
      <c r="F1" s="21" t="s">
        <v>66</v>
      </c>
    </row>
    <row r="2" spans="1:6" s="2" customFormat="1" ht="60" customHeight="1" x14ac:dyDescent="0.2">
      <c r="A2" s="5">
        <v>1</v>
      </c>
      <c r="B2" s="7" t="s">
        <v>5</v>
      </c>
      <c r="C2" s="7" t="s">
        <v>6</v>
      </c>
      <c r="D2" s="6">
        <v>10800</v>
      </c>
      <c r="E2" s="27">
        <v>14.8</v>
      </c>
      <c r="F2" s="22">
        <v>0</v>
      </c>
    </row>
    <row r="3" spans="1:6" s="2" customFormat="1" ht="60" customHeight="1" x14ac:dyDescent="0.2">
      <c r="A3" s="5">
        <v>2</v>
      </c>
      <c r="B3" s="7" t="s">
        <v>7</v>
      </c>
      <c r="C3" s="13" t="s">
        <v>8</v>
      </c>
      <c r="D3" s="6">
        <v>1530</v>
      </c>
      <c r="E3" s="27">
        <v>21.4</v>
      </c>
      <c r="F3" s="23">
        <v>500</v>
      </c>
    </row>
    <row r="4" spans="1:6" s="2" customFormat="1" ht="60" customHeight="1" x14ac:dyDescent="0.2">
      <c r="A4" s="5">
        <v>3</v>
      </c>
      <c r="B4" s="7" t="s">
        <v>9</v>
      </c>
      <c r="C4" s="7" t="s">
        <v>10</v>
      </c>
      <c r="D4" s="8">
        <v>5450</v>
      </c>
      <c r="E4" s="9">
        <v>19.2</v>
      </c>
      <c r="F4" s="23">
        <v>0</v>
      </c>
    </row>
    <row r="5" spans="1:6" s="2" customFormat="1" ht="60" customHeight="1" x14ac:dyDescent="0.2">
      <c r="A5" s="5">
        <v>4</v>
      </c>
      <c r="B5" s="7" t="s">
        <v>11</v>
      </c>
      <c r="C5" s="7" t="s">
        <v>12</v>
      </c>
      <c r="D5" s="8">
        <v>5615</v>
      </c>
      <c r="E5" s="27">
        <v>23.2</v>
      </c>
      <c r="F5" s="23">
        <v>2500</v>
      </c>
    </row>
    <row r="6" spans="1:6" s="2" customFormat="1" ht="64" x14ac:dyDescent="0.2">
      <c r="A6" s="5">
        <v>5</v>
      </c>
      <c r="B6" s="7" t="s">
        <v>13</v>
      </c>
      <c r="C6" s="7" t="s">
        <v>14</v>
      </c>
      <c r="D6" s="10">
        <v>3150</v>
      </c>
      <c r="E6" s="9">
        <v>22.2</v>
      </c>
      <c r="F6" s="23">
        <v>1800</v>
      </c>
    </row>
    <row r="7" spans="1:6" s="2" customFormat="1" ht="60" customHeight="1" x14ac:dyDescent="0.2">
      <c r="A7" s="5">
        <v>6</v>
      </c>
      <c r="B7" s="7" t="s">
        <v>9</v>
      </c>
      <c r="C7" s="7" t="s">
        <v>15</v>
      </c>
      <c r="D7" s="10">
        <v>5400</v>
      </c>
      <c r="E7" s="9">
        <v>19.2</v>
      </c>
      <c r="F7" s="23">
        <v>0</v>
      </c>
    </row>
    <row r="8" spans="1:6" s="2" customFormat="1" ht="60" customHeight="1" x14ac:dyDescent="0.2">
      <c r="A8" s="5">
        <v>7</v>
      </c>
      <c r="B8" s="7" t="s">
        <v>16</v>
      </c>
      <c r="C8" s="7" t="s">
        <v>17</v>
      </c>
      <c r="D8" s="10">
        <v>11200</v>
      </c>
      <c r="E8" s="9">
        <v>23.4</v>
      </c>
      <c r="F8" s="23">
        <v>6500</v>
      </c>
    </row>
    <row r="9" spans="1:6" s="2" customFormat="1" ht="60" customHeight="1" x14ac:dyDescent="0.2">
      <c r="A9" s="5">
        <v>8</v>
      </c>
      <c r="B9" s="7" t="s">
        <v>18</v>
      </c>
      <c r="C9" s="7" t="s">
        <v>19</v>
      </c>
      <c r="D9" s="10">
        <v>9000</v>
      </c>
      <c r="E9" s="9">
        <v>20.399999999999999</v>
      </c>
      <c r="F9" s="23">
        <v>1800</v>
      </c>
    </row>
    <row r="10" spans="1:6" s="2" customFormat="1" ht="60" customHeight="1" x14ac:dyDescent="0.2">
      <c r="A10" s="5">
        <v>9</v>
      </c>
      <c r="B10" s="7" t="s">
        <v>20</v>
      </c>
      <c r="C10" s="7" t="s">
        <v>21</v>
      </c>
      <c r="D10" s="10">
        <v>6360</v>
      </c>
      <c r="E10" s="9">
        <v>20.399999999999999</v>
      </c>
      <c r="F10" s="23">
        <v>1200</v>
      </c>
    </row>
    <row r="11" spans="1:6" s="2" customFormat="1" ht="60" customHeight="1" x14ac:dyDescent="0.2">
      <c r="A11" s="5">
        <v>10</v>
      </c>
      <c r="B11" s="7" t="s">
        <v>22</v>
      </c>
      <c r="C11" s="7" t="s">
        <v>23</v>
      </c>
      <c r="D11" s="10">
        <v>8710</v>
      </c>
      <c r="E11" s="9">
        <v>22.6</v>
      </c>
      <c r="F11" s="23">
        <v>3500</v>
      </c>
    </row>
    <row r="12" spans="1:6" s="2" customFormat="1" ht="60" customHeight="1" x14ac:dyDescent="0.2">
      <c r="A12" s="5">
        <v>11</v>
      </c>
      <c r="B12" s="7" t="s">
        <v>24</v>
      </c>
      <c r="C12" s="7" t="s">
        <v>63</v>
      </c>
      <c r="D12" s="10">
        <v>19440</v>
      </c>
      <c r="E12" s="9">
        <v>21.8</v>
      </c>
      <c r="F12" s="23">
        <v>5800</v>
      </c>
    </row>
    <row r="13" spans="1:6" s="2" customFormat="1" ht="60" customHeight="1" x14ac:dyDescent="0.2">
      <c r="A13" s="5">
        <v>12</v>
      </c>
      <c r="B13" s="7" t="s">
        <v>25</v>
      </c>
      <c r="C13" s="7" t="s">
        <v>26</v>
      </c>
      <c r="D13" s="10">
        <v>830</v>
      </c>
      <c r="E13" s="9">
        <v>22.6</v>
      </c>
      <c r="F13" s="23">
        <v>800</v>
      </c>
    </row>
    <row r="14" spans="1:6" s="2" customFormat="1" ht="60" customHeight="1" x14ac:dyDescent="0.2">
      <c r="A14" s="5">
        <v>13</v>
      </c>
      <c r="B14" s="7" t="s">
        <v>27</v>
      </c>
      <c r="C14" s="7" t="s">
        <v>28</v>
      </c>
      <c r="D14" s="10">
        <v>10240</v>
      </c>
      <c r="E14" s="9">
        <v>17.2</v>
      </c>
      <c r="F14" s="23">
        <v>0</v>
      </c>
    </row>
    <row r="15" spans="1:6" s="2" customFormat="1" ht="60" customHeight="1" x14ac:dyDescent="0.2">
      <c r="A15" s="5">
        <v>14</v>
      </c>
      <c r="B15" s="7" t="s">
        <v>29</v>
      </c>
      <c r="C15" s="7" t="s">
        <v>30</v>
      </c>
      <c r="D15" s="10">
        <v>27799</v>
      </c>
      <c r="E15" s="9">
        <v>22.2</v>
      </c>
      <c r="F15" s="23">
        <v>11000</v>
      </c>
    </row>
    <row r="16" spans="1:6" s="2" customFormat="1" ht="60" customHeight="1" x14ac:dyDescent="0.2">
      <c r="A16" s="5">
        <v>15</v>
      </c>
      <c r="B16" s="7" t="s">
        <v>29</v>
      </c>
      <c r="C16" s="7" t="s">
        <v>73</v>
      </c>
      <c r="D16" s="10">
        <v>18250</v>
      </c>
      <c r="E16" s="9">
        <v>22</v>
      </c>
      <c r="F16" s="23">
        <v>7000</v>
      </c>
    </row>
    <row r="17" spans="1:6" s="2" customFormat="1" ht="60" customHeight="1" x14ac:dyDescent="0.2">
      <c r="A17" s="5">
        <v>16</v>
      </c>
      <c r="B17" s="7" t="s">
        <v>31</v>
      </c>
      <c r="C17" s="7" t="s">
        <v>32</v>
      </c>
      <c r="D17" s="10">
        <v>5300</v>
      </c>
      <c r="E17" s="9">
        <v>14.4</v>
      </c>
      <c r="F17" s="23">
        <v>0</v>
      </c>
    </row>
    <row r="18" spans="1:6" s="2" customFormat="1" ht="60" customHeight="1" x14ac:dyDescent="0.2">
      <c r="A18" s="5">
        <v>17</v>
      </c>
      <c r="B18" s="7" t="s">
        <v>33</v>
      </c>
      <c r="C18" s="7" t="s">
        <v>34</v>
      </c>
      <c r="D18" s="10">
        <v>1900</v>
      </c>
      <c r="E18" s="9">
        <v>20.399999999999999</v>
      </c>
      <c r="F18" s="23">
        <v>500</v>
      </c>
    </row>
    <row r="19" spans="1:6" s="2" customFormat="1" ht="60" customHeight="1" x14ac:dyDescent="0.2">
      <c r="A19" s="5">
        <v>18</v>
      </c>
      <c r="B19" s="7" t="s">
        <v>35</v>
      </c>
      <c r="C19" s="7" t="s">
        <v>36</v>
      </c>
      <c r="D19" s="10">
        <v>11580</v>
      </c>
      <c r="E19" s="9">
        <v>21</v>
      </c>
      <c r="F19" s="23">
        <v>2000</v>
      </c>
    </row>
    <row r="20" spans="1:6" s="2" customFormat="1" ht="60" customHeight="1" x14ac:dyDescent="0.2">
      <c r="A20" s="5">
        <v>19</v>
      </c>
      <c r="B20" s="7" t="s">
        <v>37</v>
      </c>
      <c r="C20" s="7" t="s">
        <v>38</v>
      </c>
      <c r="D20" s="10">
        <v>17900</v>
      </c>
      <c r="E20" s="9">
        <v>16.8</v>
      </c>
      <c r="F20" s="23">
        <v>0</v>
      </c>
    </row>
    <row r="21" spans="1:6" s="2" customFormat="1" ht="60" customHeight="1" x14ac:dyDescent="0.2">
      <c r="A21" s="5">
        <v>20</v>
      </c>
      <c r="B21" s="7" t="s">
        <v>39</v>
      </c>
      <c r="C21" s="7" t="s">
        <v>40</v>
      </c>
      <c r="D21" s="10">
        <v>21380</v>
      </c>
      <c r="E21" s="9">
        <v>23.6</v>
      </c>
      <c r="F21" s="23">
        <v>11200</v>
      </c>
    </row>
    <row r="22" spans="1:6" s="2" customFormat="1" ht="60" customHeight="1" x14ac:dyDescent="0.2">
      <c r="A22" s="5">
        <v>21</v>
      </c>
      <c r="B22" s="7" t="s">
        <v>41</v>
      </c>
      <c r="C22" s="7" t="s">
        <v>42</v>
      </c>
      <c r="D22" s="10">
        <v>25800</v>
      </c>
      <c r="E22" s="9">
        <v>22.4</v>
      </c>
      <c r="F22" s="23">
        <v>10000</v>
      </c>
    </row>
    <row r="23" spans="1:6" s="2" customFormat="1" ht="60" customHeight="1" x14ac:dyDescent="0.2">
      <c r="A23" s="5">
        <v>22</v>
      </c>
      <c r="B23" s="7" t="s">
        <v>43</v>
      </c>
      <c r="C23" s="7" t="s">
        <v>44</v>
      </c>
      <c r="D23" s="10">
        <v>27080</v>
      </c>
      <c r="E23" s="9">
        <v>22.2</v>
      </c>
      <c r="F23" s="23">
        <v>10000</v>
      </c>
    </row>
    <row r="24" spans="1:6" s="2" customFormat="1" ht="60" customHeight="1" x14ac:dyDescent="0.2">
      <c r="A24" s="5">
        <v>23</v>
      </c>
      <c r="B24" s="7" t="s">
        <v>45</v>
      </c>
      <c r="C24" s="7" t="s">
        <v>46</v>
      </c>
      <c r="D24" s="10">
        <v>11620</v>
      </c>
      <c r="E24" s="9">
        <v>23.8</v>
      </c>
      <c r="F24" s="23">
        <v>5900</v>
      </c>
    </row>
    <row r="25" spans="1:6" s="2" customFormat="1" ht="60" customHeight="1" x14ac:dyDescent="0.2">
      <c r="A25" s="5">
        <v>24</v>
      </c>
      <c r="B25" s="7" t="s">
        <v>47</v>
      </c>
      <c r="C25" s="7" t="s">
        <v>48</v>
      </c>
      <c r="D25" s="10">
        <v>7000</v>
      </c>
      <c r="E25" s="9">
        <v>23.2</v>
      </c>
      <c r="F25" s="23">
        <v>3500</v>
      </c>
    </row>
    <row r="26" spans="1:6" s="2" customFormat="1" ht="60" customHeight="1" x14ac:dyDescent="0.2">
      <c r="A26" s="5">
        <v>25</v>
      </c>
      <c r="B26" s="7" t="s">
        <v>47</v>
      </c>
      <c r="C26" s="7" t="s">
        <v>70</v>
      </c>
      <c r="D26" s="10">
        <v>10000</v>
      </c>
      <c r="E26" s="9">
        <v>23.6</v>
      </c>
      <c r="F26" s="23">
        <v>5200</v>
      </c>
    </row>
    <row r="27" spans="1:6" s="2" customFormat="1" ht="60" customHeight="1" x14ac:dyDescent="0.2">
      <c r="A27" s="5">
        <v>26</v>
      </c>
      <c r="B27" s="7" t="s">
        <v>47</v>
      </c>
      <c r="C27" s="7" t="s">
        <v>49</v>
      </c>
      <c r="D27" s="10">
        <v>14000</v>
      </c>
      <c r="E27" s="9">
        <v>23.4</v>
      </c>
      <c r="F27" s="23">
        <v>7000</v>
      </c>
    </row>
    <row r="28" spans="1:6" s="2" customFormat="1" ht="60" customHeight="1" x14ac:dyDescent="0.2">
      <c r="A28" s="5">
        <v>27</v>
      </c>
      <c r="B28" s="7" t="s">
        <v>50</v>
      </c>
      <c r="C28" s="7" t="s">
        <v>51</v>
      </c>
      <c r="D28" s="10">
        <v>20000</v>
      </c>
      <c r="E28" s="9">
        <v>20</v>
      </c>
      <c r="F28" s="23">
        <v>2000</v>
      </c>
    </row>
    <row r="29" spans="1:6" s="2" customFormat="1" ht="60" customHeight="1" x14ac:dyDescent="0.2">
      <c r="A29" s="5">
        <v>28</v>
      </c>
      <c r="B29" s="7" t="s">
        <v>52</v>
      </c>
      <c r="C29" s="7" t="s">
        <v>53</v>
      </c>
      <c r="D29" s="10">
        <v>3750</v>
      </c>
      <c r="E29" s="9">
        <v>23.4</v>
      </c>
      <c r="F29" s="23">
        <v>2000</v>
      </c>
    </row>
    <row r="30" spans="1:6" s="2" customFormat="1" ht="60" customHeight="1" x14ac:dyDescent="0.2">
      <c r="A30" s="5">
        <v>29</v>
      </c>
      <c r="B30" s="7" t="s">
        <v>54</v>
      </c>
      <c r="C30" s="7" t="s">
        <v>55</v>
      </c>
      <c r="D30" s="10">
        <v>1800</v>
      </c>
      <c r="E30" s="9">
        <v>23.8</v>
      </c>
      <c r="F30" s="23">
        <v>900</v>
      </c>
    </row>
    <row r="31" spans="1:6" s="2" customFormat="1" ht="60" customHeight="1" x14ac:dyDescent="0.2">
      <c r="A31" s="5">
        <v>30</v>
      </c>
      <c r="B31" s="7" t="s">
        <v>56</v>
      </c>
      <c r="C31" s="7" t="s">
        <v>57</v>
      </c>
      <c r="D31" s="10">
        <v>2950</v>
      </c>
      <c r="E31" s="9">
        <v>20.8</v>
      </c>
      <c r="F31" s="23">
        <v>600</v>
      </c>
    </row>
    <row r="32" spans="1:6" s="2" customFormat="1" ht="60" customHeight="1" x14ac:dyDescent="0.2">
      <c r="A32" s="5">
        <v>31</v>
      </c>
      <c r="B32" s="7" t="s">
        <v>54</v>
      </c>
      <c r="C32" s="7" t="s">
        <v>58</v>
      </c>
      <c r="D32" s="10">
        <v>36600</v>
      </c>
      <c r="E32" s="9">
        <v>24.4</v>
      </c>
      <c r="F32" s="23">
        <v>21000</v>
      </c>
    </row>
    <row r="33" spans="1:6" s="2" customFormat="1" ht="60" customHeight="1" x14ac:dyDescent="0.2">
      <c r="A33" s="5">
        <v>32</v>
      </c>
      <c r="B33" s="7" t="s">
        <v>59</v>
      </c>
      <c r="C33" s="7" t="s">
        <v>60</v>
      </c>
      <c r="D33" s="10">
        <v>4000</v>
      </c>
      <c r="E33" s="9">
        <v>20.6</v>
      </c>
      <c r="F33" s="23">
        <v>800</v>
      </c>
    </row>
    <row r="34" spans="1:6" s="2" customFormat="1" ht="60" customHeight="1" x14ac:dyDescent="0.2">
      <c r="A34" s="5">
        <v>33</v>
      </c>
      <c r="B34" s="7" t="s">
        <v>61</v>
      </c>
      <c r="C34" s="7" t="s">
        <v>62</v>
      </c>
      <c r="D34" s="10">
        <v>51600</v>
      </c>
      <c r="E34" s="9">
        <v>19.399999999999999</v>
      </c>
      <c r="F34" s="23">
        <v>0</v>
      </c>
    </row>
    <row r="35" spans="1:6" s="2" customFormat="1" ht="60" customHeight="1" x14ac:dyDescent="0.2">
      <c r="A35" s="5">
        <v>34</v>
      </c>
      <c r="B35" s="7" t="s">
        <v>67</v>
      </c>
      <c r="C35" s="7" t="s">
        <v>68</v>
      </c>
      <c r="D35" s="10">
        <v>4550</v>
      </c>
      <c r="E35" s="9">
        <v>0</v>
      </c>
      <c r="F35" s="23">
        <v>0</v>
      </c>
    </row>
    <row r="36" spans="1:6" s="2" customFormat="1" ht="60" customHeight="1" x14ac:dyDescent="0.2">
      <c r="A36" s="5">
        <v>35</v>
      </c>
      <c r="B36" s="7" t="s">
        <v>69</v>
      </c>
      <c r="C36" s="7" t="s">
        <v>71</v>
      </c>
      <c r="D36" s="10">
        <v>17675</v>
      </c>
      <c r="E36" s="9">
        <v>13.6</v>
      </c>
      <c r="F36" s="23">
        <v>0</v>
      </c>
    </row>
    <row r="37" spans="1:6" s="2" customFormat="1" ht="60" customHeight="1" x14ac:dyDescent="0.2">
      <c r="A37" s="5">
        <v>36</v>
      </c>
      <c r="B37" s="7" t="s">
        <v>69</v>
      </c>
      <c r="C37" s="7" t="s">
        <v>72</v>
      </c>
      <c r="D37" s="10">
        <v>14900</v>
      </c>
      <c r="E37" s="9">
        <v>15.4</v>
      </c>
      <c r="F37" s="23">
        <v>0</v>
      </c>
    </row>
    <row r="38" spans="1:6" s="4" customFormat="1" ht="60" customHeight="1" thickBot="1" x14ac:dyDescent="0.25">
      <c r="A38" s="11"/>
      <c r="B38" s="14"/>
      <c r="C38" s="26" t="s">
        <v>64</v>
      </c>
      <c r="D38" s="12">
        <f>SUM(D2:D37)</f>
        <v>455159</v>
      </c>
      <c r="E38" s="12"/>
      <c r="F38" s="24">
        <f>SUM(F2:F37)</f>
        <v>125000</v>
      </c>
    </row>
    <row r="39" spans="1:6" ht="16" x14ac:dyDescent="0.2">
      <c r="C39" s="15" t="s">
        <v>65</v>
      </c>
    </row>
  </sheetData>
  <sortState ref="A2:F39">
    <sortCondition ref="A1"/>
  </sortState>
  <pageMargins left="0.25" right="0.25" top="0.75" bottom="0.75" header="0.3" footer="0.3"/>
  <pageSetup paperSize="9" scale="73" fitToWidth="2" fitToHeight="4" orientation="landscape" r:id="rId1"/>
  <headerFooter>
    <oddHeader>&amp;F</oddHeader>
    <oddFooter>Strona &amp;P z &amp;N</oddFooter>
  </headerFooter>
  <rowBreaks count="3" manualBreakCount="3">
    <brk id="10" max="16383" man="1"/>
    <brk id="21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cp:lastPrinted>2022-02-12T09:01:34Z</cp:lastPrinted>
  <dcterms:created xsi:type="dcterms:W3CDTF">2022-01-23T18:02:09Z</dcterms:created>
  <dcterms:modified xsi:type="dcterms:W3CDTF">2023-01-26T10:52:00Z</dcterms:modified>
</cp:coreProperties>
</file>